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08.04\"/>
    </mc:Choice>
  </mc:AlternateContent>
  <xr:revisionPtr revIDLastSave="0" documentId="13_ncr:1_{BCE38AB8-AD32-4E3F-A4CE-161690C45E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16" i="1" l="1"/>
  <c r="N16" i="1"/>
  <c r="K16" i="1"/>
  <c r="R25" i="1"/>
  <c r="R16" i="1"/>
</calcChain>
</file>

<file path=xl/sharedStrings.xml><?xml version="1.0" encoding="utf-8"?>
<sst xmlns="http://schemas.openxmlformats.org/spreadsheetml/2006/main" count="81" uniqueCount="77">
  <si>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</si>
  <si>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</si>
  <si>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</si>
  <si>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</si>
  <si>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</si>
  <si>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</si>
  <si>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</si>
  <si>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</si>
  <si>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</t>
  </si>
  <si>
    <t>822</t>
  </si>
  <si>
    <t>Каша гречневая рассыпчатая с овощами</t>
  </si>
  <si>
    <t>483</t>
  </si>
  <si>
    <t>Чай с лимоном</t>
  </si>
  <si>
    <t>200</t>
  </si>
  <si>
    <t>1 148</t>
  </si>
  <si>
    <t>Хлеб ржаной</t>
  </si>
  <si>
    <t>30</t>
  </si>
  <si>
    <t>2,55</t>
  </si>
  <si>
    <t>17,55</t>
  </si>
  <si>
    <t>77,7</t>
  </si>
  <si>
    <t>693</t>
  </si>
  <si>
    <t>Батон</t>
  </si>
  <si>
    <t>450,05</t>
  </si>
  <si>
    <t>4</t>
  </si>
  <si>
    <t>Итого за Завтрак</t>
  </si>
  <si>
    <t>Обед</t>
  </si>
  <si>
    <t>139,04</t>
  </si>
  <si>
    <t>Суп картофельный с горохом</t>
  </si>
  <si>
    <t>250</t>
  </si>
  <si>
    <t>4,82</t>
  </si>
  <si>
    <t>5</t>
  </si>
  <si>
    <t>21,43</t>
  </si>
  <si>
    <t>140,6</t>
  </si>
  <si>
    <t>826</t>
  </si>
  <si>
    <t>Мясо птицы отварное</t>
  </si>
  <si>
    <t>15</t>
  </si>
  <si>
    <t>3,57</t>
  </si>
  <si>
    <t>0,15</t>
  </si>
  <si>
    <t>36,7</t>
  </si>
  <si>
    <t>1 025,01</t>
  </si>
  <si>
    <t>15,19</t>
  </si>
  <si>
    <t>35</t>
  </si>
  <si>
    <t>31,01</t>
  </si>
  <si>
    <t>497,9</t>
  </si>
  <si>
    <t>705</t>
  </si>
  <si>
    <t>Напиток из плодов шиповника</t>
  </si>
  <si>
    <t>0,68</t>
  </si>
  <si>
    <t>25,63</t>
  </si>
  <si>
    <t>120,6</t>
  </si>
  <si>
    <t>897</t>
  </si>
  <si>
    <t>Хлеб пшеничный</t>
  </si>
  <si>
    <t>3,21</t>
  </si>
  <si>
    <t>16,05</t>
  </si>
  <si>
    <t>82,2</t>
  </si>
  <si>
    <t>Итого за Обед</t>
  </si>
  <si>
    <t>815</t>
  </si>
  <si>
    <t>30,34</t>
  </si>
  <si>
    <t>46</t>
  </si>
  <si>
    <t>115,82</t>
  </si>
  <si>
    <t>977,7</t>
  </si>
  <si>
    <t>Итого за день</t>
  </si>
  <si>
    <t>1 395</t>
  </si>
  <si>
    <t>Заведующий производством</t>
  </si>
  <si>
    <t>Технолог</t>
  </si>
  <si>
    <t>Меню от 12л (комплекс) 293р ШУ Каменск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</si>
  <si>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</si>
  <si>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</si>
  <si>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</si>
  <si>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</si>
  <si>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</si>
  <si>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</si>
  <si>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</si>
  <si>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</si>
  <si>
    <t>Жаркое по-домашнему из свинины</t>
  </si>
  <si>
    <t xml:space="preserve">Маффин </t>
  </si>
  <si>
    <t>08 апреля 2025г (вторник)</t>
  </si>
  <si>
    <t>Котлета,биточек,шницель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</si>
</sst>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8"/>
  <sheetViews>
    <sheetView tabSelected="1" topLeftCell="A10" workbookViewId="0">
      <selection activeCell="P15" sqref="P15:Q15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4" s="2" customFormat="1" ht="66" customHeight="1" x14ac:dyDescent="0.25">
      <c r="N1" s="15"/>
      <c r="R1" s="15" t="s">
        <v>68</v>
      </c>
    </row>
    <row r="2" spans="1:24" ht="12.9" customHeight="1" x14ac:dyDescent="0.25">
      <c r="A2" s="16" t="s">
        <v>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69</v>
      </c>
      <c r="S2" s="2"/>
      <c r="T2" s="2"/>
      <c r="U2" s="2"/>
      <c r="V2" s="2"/>
      <c r="W2" s="2"/>
      <c r="X2" s="2"/>
    </row>
    <row r="3" spans="1:24" ht="12.9" customHeight="1" x14ac:dyDescent="0.25">
      <c r="A3" s="16" t="s">
        <v>66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70</v>
      </c>
      <c r="S3" s="2"/>
      <c r="T3" s="2"/>
      <c r="U3" s="2"/>
      <c r="V3" s="2"/>
      <c r="W3" s="2"/>
      <c r="X3" s="2"/>
    </row>
    <row r="4" spans="1:24" s="2" customFormat="1" ht="15.9" customHeight="1" x14ac:dyDescent="0.25">
      <c r="A4" s="21"/>
      <c r="B4" s="21"/>
      <c r="N4" s="15"/>
      <c r="R4" s="15" t="s">
        <v>71</v>
      </c>
    </row>
    <row r="5" spans="1:24" s="2" customFormat="1" ht="22.5" customHeight="1" x14ac:dyDescent="0.35">
      <c r="H5" s="14" t="s">
        <v>75</v>
      </c>
    </row>
    <row r="6" spans="1:24" s="1" customFormat="1" ht="33" customHeight="1" x14ac:dyDescent="0.5">
      <c r="B6" s="30" t="s">
        <v>64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4" s="1" customFormat="1" ht="0.75" customHeight="1" x14ac:dyDescent="0.2"/>
    <row r="8" spans="1:24" s="1" customFormat="1" ht="26.1" customHeight="1" x14ac:dyDescent="0.2">
      <c r="A8" s="3" t="s">
        <v>0</v>
      </c>
      <c r="B8" s="31" t="s">
        <v>1</v>
      </c>
      <c r="C8" s="31"/>
      <c r="D8" s="31"/>
      <c r="E8" s="31"/>
      <c r="F8" s="31"/>
      <c r="G8" s="31"/>
      <c r="H8" s="31" t="s">
        <v>2</v>
      </c>
      <c r="I8" s="31"/>
      <c r="J8" s="31"/>
      <c r="K8" s="4" t="s">
        <v>3</v>
      </c>
      <c r="L8" s="32" t="s">
        <v>4</v>
      </c>
      <c r="M8" s="32"/>
      <c r="N8" s="32" t="s">
        <v>5</v>
      </c>
      <c r="O8" s="32"/>
      <c r="P8" s="31" t="s">
        <v>6</v>
      </c>
      <c r="Q8" s="33"/>
      <c r="R8" s="17" t="s">
        <v>67</v>
      </c>
    </row>
    <row r="9" spans="1:24" s="1" customFormat="1" ht="18" customHeight="1" x14ac:dyDescent="0.2">
      <c r="B9" s="29" t="s">
        <v>7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24" s="1" customFormat="1" ht="21.9" customHeight="1" x14ac:dyDescent="0.2">
      <c r="A10" s="5">
        <v>268</v>
      </c>
      <c r="B10" s="24" t="s">
        <v>76</v>
      </c>
      <c r="C10" s="24"/>
      <c r="D10" s="24"/>
      <c r="E10" s="24"/>
      <c r="F10" s="24"/>
      <c r="G10" s="24"/>
      <c r="H10" s="34">
        <v>100</v>
      </c>
      <c r="I10" s="22"/>
      <c r="J10" s="22"/>
      <c r="K10" s="6">
        <v>9</v>
      </c>
      <c r="L10" s="23">
        <v>21</v>
      </c>
      <c r="M10" s="23"/>
      <c r="N10" s="23">
        <v>3</v>
      </c>
      <c r="O10" s="23"/>
      <c r="P10" s="23">
        <v>237</v>
      </c>
      <c r="Q10" s="28"/>
      <c r="R10" s="18">
        <v>72.2</v>
      </c>
    </row>
    <row r="11" spans="1:24" s="1" customFormat="1" ht="21.9" customHeight="1" x14ac:dyDescent="0.2">
      <c r="A11" s="5" t="s">
        <v>9</v>
      </c>
      <c r="B11" s="24" t="s">
        <v>10</v>
      </c>
      <c r="C11" s="24"/>
      <c r="D11" s="24"/>
      <c r="E11" s="24"/>
      <c r="F11" s="24"/>
      <c r="G11" s="24"/>
      <c r="H11" s="34">
        <v>180</v>
      </c>
      <c r="I11" s="22"/>
      <c r="J11" s="22"/>
      <c r="K11" s="35">
        <v>7.97</v>
      </c>
      <c r="L11" s="36">
        <v>6</v>
      </c>
      <c r="M11" s="23"/>
      <c r="N11" s="36">
        <v>36.020000000000003</v>
      </c>
      <c r="O11" s="23"/>
      <c r="P11" s="36">
        <v>225.9</v>
      </c>
      <c r="Q11" s="28"/>
      <c r="R11" s="18">
        <v>19.25</v>
      </c>
    </row>
    <row r="12" spans="1:24" s="1" customFormat="1" ht="21.9" customHeight="1" x14ac:dyDescent="0.2">
      <c r="A12" s="5" t="s">
        <v>11</v>
      </c>
      <c r="B12" s="24" t="s">
        <v>12</v>
      </c>
      <c r="C12" s="24"/>
      <c r="D12" s="24"/>
      <c r="E12" s="24"/>
      <c r="F12" s="24"/>
      <c r="G12" s="24"/>
      <c r="H12" s="34">
        <v>200</v>
      </c>
      <c r="I12" s="22"/>
      <c r="J12" s="22"/>
      <c r="K12" s="35">
        <v>0.09</v>
      </c>
      <c r="L12" s="7"/>
      <c r="M12" s="8"/>
      <c r="N12" s="36">
        <v>20.260000000000002</v>
      </c>
      <c r="O12" s="23"/>
      <c r="P12" s="36">
        <v>79.8</v>
      </c>
      <c r="Q12" s="28"/>
      <c r="R12" s="18">
        <v>6.67</v>
      </c>
    </row>
    <row r="13" spans="1:24" s="1" customFormat="1" ht="21.9" customHeight="1" x14ac:dyDescent="0.2">
      <c r="A13" s="5" t="s">
        <v>14</v>
      </c>
      <c r="B13" s="24" t="s">
        <v>15</v>
      </c>
      <c r="C13" s="24"/>
      <c r="D13" s="24"/>
      <c r="E13" s="24"/>
      <c r="F13" s="24"/>
      <c r="G13" s="24"/>
      <c r="H13" s="34">
        <v>30</v>
      </c>
      <c r="I13" s="22"/>
      <c r="J13" s="22"/>
      <c r="K13" s="35">
        <v>2.5499999999999998</v>
      </c>
      <c r="L13" s="36">
        <v>1</v>
      </c>
      <c r="M13" s="23"/>
      <c r="N13" s="36">
        <v>17.55</v>
      </c>
      <c r="O13" s="23"/>
      <c r="P13" s="36">
        <v>77.7</v>
      </c>
      <c r="Q13" s="28"/>
      <c r="R13" s="18">
        <v>3.69</v>
      </c>
    </row>
    <row r="14" spans="1:24" s="1" customFormat="1" ht="21.9" customHeight="1" x14ac:dyDescent="0.2">
      <c r="A14" s="5" t="s">
        <v>20</v>
      </c>
      <c r="B14" s="24" t="s">
        <v>21</v>
      </c>
      <c r="C14" s="24"/>
      <c r="D14" s="24"/>
      <c r="E14" s="24"/>
      <c r="F14" s="24"/>
      <c r="G14" s="24"/>
      <c r="H14" s="34">
        <v>30</v>
      </c>
      <c r="I14" s="22"/>
      <c r="J14" s="22"/>
      <c r="K14" s="35">
        <v>2.25</v>
      </c>
      <c r="L14" s="36">
        <v>1</v>
      </c>
      <c r="M14" s="23"/>
      <c r="N14" s="36">
        <v>15.42</v>
      </c>
      <c r="O14" s="23"/>
      <c r="P14" s="36">
        <v>78.599999999999994</v>
      </c>
      <c r="Q14" s="28"/>
      <c r="R14" s="18">
        <v>5.1100000000000003</v>
      </c>
    </row>
    <row r="15" spans="1:24" s="1" customFormat="1" ht="21.9" customHeight="1" x14ac:dyDescent="0.2">
      <c r="A15" s="5" t="s">
        <v>22</v>
      </c>
      <c r="B15" s="24" t="s">
        <v>74</v>
      </c>
      <c r="C15" s="24"/>
      <c r="D15" s="24"/>
      <c r="E15" s="24"/>
      <c r="F15" s="24"/>
      <c r="G15" s="24"/>
      <c r="H15" s="34">
        <v>40</v>
      </c>
      <c r="I15" s="22"/>
      <c r="J15" s="22"/>
      <c r="K15" s="35">
        <v>4.1399999999999997</v>
      </c>
      <c r="L15" s="36">
        <v>4</v>
      </c>
      <c r="M15" s="23"/>
      <c r="N15" s="36">
        <v>29.44</v>
      </c>
      <c r="O15" s="23"/>
      <c r="P15" s="36">
        <v>173</v>
      </c>
      <c r="Q15" s="28"/>
      <c r="R15" s="18">
        <v>15.08</v>
      </c>
    </row>
    <row r="16" spans="1:24" s="1" customFormat="1" ht="15.9" customHeight="1" x14ac:dyDescent="0.2">
      <c r="A16" s="9"/>
      <c r="B16" s="10"/>
      <c r="C16" s="10"/>
      <c r="D16" s="10"/>
      <c r="E16" s="10"/>
      <c r="F16" s="10"/>
      <c r="G16" s="11" t="s">
        <v>24</v>
      </c>
      <c r="H16" s="34">
        <v>580</v>
      </c>
      <c r="I16" s="22"/>
      <c r="J16" s="22"/>
      <c r="K16" s="35">
        <f>SUM(K10:K15)</f>
        <v>26</v>
      </c>
      <c r="L16" s="36">
        <v>33</v>
      </c>
      <c r="M16" s="23"/>
      <c r="N16" s="36">
        <f>SUM(N10:O15)</f>
        <v>121.69</v>
      </c>
      <c r="O16" s="23"/>
      <c r="P16" s="36">
        <f>SUM(P10:Q15)</f>
        <v>872</v>
      </c>
      <c r="Q16" s="28"/>
      <c r="R16" s="18">
        <f>SUM(R10:R15)</f>
        <v>122</v>
      </c>
    </row>
    <row r="17" spans="1:18" s="1" customFormat="1" ht="18" customHeight="1" x14ac:dyDescent="0.2">
      <c r="B17" s="29" t="s">
        <v>25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19"/>
    </row>
    <row r="18" spans="1:18" s="1" customFormat="1" ht="21.9" customHeight="1" x14ac:dyDescent="0.2">
      <c r="A18" s="5">
        <v>1.01</v>
      </c>
      <c r="B18" s="25" t="s">
        <v>72</v>
      </c>
      <c r="C18" s="26"/>
      <c r="D18" s="26"/>
      <c r="E18" s="26"/>
      <c r="F18" s="26"/>
      <c r="G18" s="27"/>
      <c r="H18" s="22">
        <v>40</v>
      </c>
      <c r="I18" s="22"/>
      <c r="J18" s="22"/>
      <c r="K18" s="6">
        <v>1.24</v>
      </c>
      <c r="L18" s="7"/>
      <c r="M18" s="8">
        <v>8</v>
      </c>
      <c r="N18" s="23">
        <v>2.6</v>
      </c>
      <c r="O18" s="23"/>
      <c r="P18" s="23">
        <v>48.4</v>
      </c>
      <c r="Q18" s="28"/>
      <c r="R18" s="18">
        <v>12.67</v>
      </c>
    </row>
    <row r="19" spans="1:18" s="1" customFormat="1" ht="21.9" customHeight="1" x14ac:dyDescent="0.2">
      <c r="A19" s="5" t="s">
        <v>26</v>
      </c>
      <c r="B19" s="24" t="s">
        <v>27</v>
      </c>
      <c r="C19" s="24"/>
      <c r="D19" s="24"/>
      <c r="E19" s="24"/>
      <c r="F19" s="24"/>
      <c r="G19" s="24"/>
      <c r="H19" s="22" t="s">
        <v>28</v>
      </c>
      <c r="I19" s="22"/>
      <c r="J19" s="22"/>
      <c r="K19" s="6" t="s">
        <v>29</v>
      </c>
      <c r="L19" s="23" t="s">
        <v>30</v>
      </c>
      <c r="M19" s="23"/>
      <c r="N19" s="23" t="s">
        <v>31</v>
      </c>
      <c r="O19" s="23"/>
      <c r="P19" s="23" t="s">
        <v>32</v>
      </c>
      <c r="Q19" s="28"/>
      <c r="R19" s="18">
        <v>12.48</v>
      </c>
    </row>
    <row r="20" spans="1:18" s="1" customFormat="1" ht="21.9" customHeight="1" x14ac:dyDescent="0.2">
      <c r="A20" s="5" t="s">
        <v>33</v>
      </c>
      <c r="B20" s="24" t="s">
        <v>34</v>
      </c>
      <c r="C20" s="24"/>
      <c r="D20" s="24"/>
      <c r="E20" s="24"/>
      <c r="F20" s="24"/>
      <c r="G20" s="24"/>
      <c r="H20" s="22" t="s">
        <v>35</v>
      </c>
      <c r="I20" s="22"/>
      <c r="J20" s="22"/>
      <c r="K20" s="6" t="s">
        <v>36</v>
      </c>
      <c r="L20" s="23" t="s">
        <v>23</v>
      </c>
      <c r="M20" s="23"/>
      <c r="N20" s="23" t="s">
        <v>37</v>
      </c>
      <c r="O20" s="23"/>
      <c r="P20" s="23" t="s">
        <v>38</v>
      </c>
      <c r="Q20" s="28"/>
      <c r="R20" s="18">
        <v>26.72</v>
      </c>
    </row>
    <row r="21" spans="1:18" s="1" customFormat="1" ht="21.9" customHeight="1" x14ac:dyDescent="0.2">
      <c r="A21" s="5" t="s">
        <v>39</v>
      </c>
      <c r="B21" s="24" t="s">
        <v>73</v>
      </c>
      <c r="C21" s="24"/>
      <c r="D21" s="24"/>
      <c r="E21" s="24"/>
      <c r="F21" s="24"/>
      <c r="G21" s="24"/>
      <c r="H21" s="22">
        <v>250</v>
      </c>
      <c r="I21" s="22"/>
      <c r="J21" s="22"/>
      <c r="K21" s="6" t="s">
        <v>40</v>
      </c>
      <c r="L21" s="23" t="s">
        <v>41</v>
      </c>
      <c r="M21" s="23"/>
      <c r="N21" s="23" t="s">
        <v>42</v>
      </c>
      <c r="O21" s="23"/>
      <c r="P21" s="23" t="s">
        <v>43</v>
      </c>
      <c r="Q21" s="28"/>
      <c r="R21" s="18">
        <v>102.33</v>
      </c>
    </row>
    <row r="22" spans="1:18" s="1" customFormat="1" ht="21.9" customHeight="1" x14ac:dyDescent="0.2">
      <c r="A22" s="5" t="s">
        <v>44</v>
      </c>
      <c r="B22" s="24" t="s">
        <v>45</v>
      </c>
      <c r="C22" s="24"/>
      <c r="D22" s="24"/>
      <c r="E22" s="24"/>
      <c r="F22" s="24"/>
      <c r="G22" s="24"/>
      <c r="H22" s="22" t="s">
        <v>13</v>
      </c>
      <c r="I22" s="22"/>
      <c r="J22" s="22"/>
      <c r="K22" s="6" t="s">
        <v>46</v>
      </c>
      <c r="L22" s="7"/>
      <c r="M22" s="8"/>
      <c r="N22" s="23" t="s">
        <v>47</v>
      </c>
      <c r="O22" s="23"/>
      <c r="P22" s="23" t="s">
        <v>48</v>
      </c>
      <c r="Q22" s="28"/>
      <c r="R22" s="18">
        <v>9.69</v>
      </c>
    </row>
    <row r="23" spans="1:18" s="1" customFormat="1" ht="21.9" customHeight="1" x14ac:dyDescent="0.2">
      <c r="A23" s="5" t="s">
        <v>49</v>
      </c>
      <c r="B23" s="24" t="s">
        <v>50</v>
      </c>
      <c r="C23" s="24"/>
      <c r="D23" s="24"/>
      <c r="E23" s="24"/>
      <c r="F23" s="24"/>
      <c r="G23" s="24"/>
      <c r="H23" s="22" t="s">
        <v>16</v>
      </c>
      <c r="I23" s="22"/>
      <c r="J23" s="22"/>
      <c r="K23" s="6" t="s">
        <v>51</v>
      </c>
      <c r="L23" s="23" t="s">
        <v>8</v>
      </c>
      <c r="M23" s="23"/>
      <c r="N23" s="23" t="s">
        <v>52</v>
      </c>
      <c r="O23" s="23"/>
      <c r="P23" s="23" t="s">
        <v>53</v>
      </c>
      <c r="Q23" s="28"/>
      <c r="R23" s="18">
        <v>3.42</v>
      </c>
    </row>
    <row r="24" spans="1:18" s="1" customFormat="1" ht="21.9" customHeight="1" x14ac:dyDescent="0.2">
      <c r="A24" s="5" t="s">
        <v>14</v>
      </c>
      <c r="B24" s="24" t="s">
        <v>15</v>
      </c>
      <c r="C24" s="24"/>
      <c r="D24" s="24"/>
      <c r="E24" s="24"/>
      <c r="F24" s="24"/>
      <c r="G24" s="24"/>
      <c r="H24" s="22" t="s">
        <v>16</v>
      </c>
      <c r="I24" s="22"/>
      <c r="J24" s="22"/>
      <c r="K24" s="6" t="s">
        <v>17</v>
      </c>
      <c r="L24" s="23" t="s">
        <v>8</v>
      </c>
      <c r="M24" s="23"/>
      <c r="N24" s="23" t="s">
        <v>18</v>
      </c>
      <c r="O24" s="23"/>
      <c r="P24" s="23" t="s">
        <v>19</v>
      </c>
      <c r="Q24" s="28"/>
      <c r="R24" s="18">
        <v>3.69</v>
      </c>
    </row>
    <row r="25" spans="1:18" s="1" customFormat="1" ht="15.9" customHeight="1" x14ac:dyDescent="0.2">
      <c r="A25" s="9"/>
      <c r="B25" s="10"/>
      <c r="C25" s="10"/>
      <c r="D25" s="10"/>
      <c r="E25" s="10"/>
      <c r="F25" s="10"/>
      <c r="G25" s="11" t="s">
        <v>54</v>
      </c>
      <c r="H25" s="22" t="s">
        <v>55</v>
      </c>
      <c r="I25" s="22"/>
      <c r="J25" s="22"/>
      <c r="K25" s="6" t="s">
        <v>56</v>
      </c>
      <c r="L25" s="23" t="s">
        <v>57</v>
      </c>
      <c r="M25" s="23"/>
      <c r="N25" s="23" t="s">
        <v>58</v>
      </c>
      <c r="O25" s="23"/>
      <c r="P25" s="23" t="s">
        <v>59</v>
      </c>
      <c r="Q25" s="28"/>
      <c r="R25" s="18">
        <f>SUM(R18:R24)</f>
        <v>170.99999999999997</v>
      </c>
    </row>
    <row r="26" spans="1:18" s="1" customFormat="1" ht="15.9" customHeight="1" x14ac:dyDescent="0.2">
      <c r="A26" s="9"/>
      <c r="B26" s="10"/>
      <c r="C26" s="10"/>
      <c r="D26" s="10"/>
      <c r="E26" s="10"/>
      <c r="F26" s="10"/>
      <c r="G26" s="11" t="s">
        <v>60</v>
      </c>
      <c r="H26" s="22" t="s">
        <v>61</v>
      </c>
      <c r="I26" s="22"/>
      <c r="J26" s="22"/>
      <c r="K26" s="6">
        <v>56.34</v>
      </c>
      <c r="L26" s="23">
        <v>82</v>
      </c>
      <c r="M26" s="23"/>
      <c r="N26" s="23">
        <v>237.51</v>
      </c>
      <c r="O26" s="23"/>
      <c r="P26" s="23">
        <v>1849.7</v>
      </c>
      <c r="Q26" s="23"/>
    </row>
    <row r="27" spans="1:18" ht="11.1" customHeight="1" x14ac:dyDescent="0.2"/>
    <row r="28" spans="1:18" s="1" customFormat="1" ht="33" customHeight="1" x14ac:dyDescent="0.2">
      <c r="A28" s="20" t="s">
        <v>62</v>
      </c>
      <c r="B28" s="20"/>
      <c r="C28" s="13"/>
      <c r="E28" s="12" t="s">
        <v>63</v>
      </c>
      <c r="F28" s="13"/>
    </row>
  </sheetData>
  <mergeCells count="84">
    <mergeCell ref="B6:Q6"/>
    <mergeCell ref="B8:G8"/>
    <mergeCell ref="H8:J8"/>
    <mergeCell ref="L8:M8"/>
    <mergeCell ref="N8:O8"/>
    <mergeCell ref="P8:Q8"/>
    <mergeCell ref="B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H16:J16"/>
    <mergeCell ref="L16:M16"/>
    <mergeCell ref="N16:O16"/>
    <mergeCell ref="P16:Q16"/>
    <mergeCell ref="B17:Q17"/>
    <mergeCell ref="P18:Q18"/>
    <mergeCell ref="B19:G19"/>
    <mergeCell ref="H19:J19"/>
    <mergeCell ref="L19:M19"/>
    <mergeCell ref="N19:O19"/>
    <mergeCell ref="P19:Q19"/>
    <mergeCell ref="P21:Q21"/>
    <mergeCell ref="B20:G20"/>
    <mergeCell ref="H20:J20"/>
    <mergeCell ref="L20:M20"/>
    <mergeCell ref="N20:O20"/>
    <mergeCell ref="P20:Q20"/>
    <mergeCell ref="P24:Q24"/>
    <mergeCell ref="B22:G22"/>
    <mergeCell ref="H22:J22"/>
    <mergeCell ref="N22:O22"/>
    <mergeCell ref="P22:Q22"/>
    <mergeCell ref="B23:G23"/>
    <mergeCell ref="H23:J23"/>
    <mergeCell ref="L23:M23"/>
    <mergeCell ref="N23:O23"/>
    <mergeCell ref="P23:Q23"/>
    <mergeCell ref="P25:Q25"/>
    <mergeCell ref="H26:J26"/>
    <mergeCell ref="L26:M26"/>
    <mergeCell ref="N26:O26"/>
    <mergeCell ref="P26:Q26"/>
    <mergeCell ref="A28:B28"/>
    <mergeCell ref="A4:B4"/>
    <mergeCell ref="H25:J25"/>
    <mergeCell ref="L25:M25"/>
    <mergeCell ref="N25:O25"/>
    <mergeCell ref="B24:G24"/>
    <mergeCell ref="H24:J24"/>
    <mergeCell ref="L24:M24"/>
    <mergeCell ref="N24:O24"/>
    <mergeCell ref="B21:G21"/>
    <mergeCell ref="H21:J21"/>
    <mergeCell ref="L21:M21"/>
    <mergeCell ref="N21:O21"/>
    <mergeCell ref="B18:G18"/>
    <mergeCell ref="H18:J18"/>
    <mergeCell ref="N18:O18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2025-03-06T05:06:30Z</cp:lastPrinted>
  <dcterms:modified xsi:type="dcterms:W3CDTF">2025-04-03T04:21:53Z</dcterms:modified>
</cp:coreProperties>
</file>