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05-07.05\05.05\"/>
    </mc:Choice>
  </mc:AlternateContent>
  <xr:revisionPtr revIDLastSave="0" documentId="13_ncr:1_{F9C7E8C0-883F-469F-922F-E241962D00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30" i="1" l="1"/>
  <c r="N30" i="1"/>
  <c r="K30" i="1"/>
  <c r="H30" i="1"/>
  <c r="P20" i="1"/>
  <c r="N20" i="1"/>
  <c r="K20" i="1"/>
  <c r="H20" i="1"/>
  <c r="L20" i="1"/>
  <c r="R20" i="1"/>
  <c r="R30" i="1"/>
</calcChain>
</file>

<file path=xl/sharedStrings.xml><?xml version="1.0" encoding="utf-8"?>
<sst xmlns="http://schemas.openxmlformats.org/spreadsheetml/2006/main" count="43" uniqueCount="43">
  <si>
    <t>Меню от 12л (комплекс) 293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</si>
  <si>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</si>
  <si>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</si>
  <si>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</si>
  <si>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</si>
  <si>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</si>
  <si>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</si>
  <si>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</si>
  <si>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</si>
  <si>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693</t>
  </si>
  <si>
    <t>Батон</t>
  </si>
  <si>
    <t>Итого за Завтрак</t>
  </si>
  <si>
    <t>Обед</t>
  </si>
  <si>
    <t>811</t>
  </si>
  <si>
    <t>Горошек зеленый консервированный</t>
  </si>
  <si>
    <t>437,06</t>
  </si>
  <si>
    <t>633,02</t>
  </si>
  <si>
    <t>Компот из яблок и ягод</t>
  </si>
  <si>
    <t>894,01</t>
  </si>
  <si>
    <t>Хлеб пшеничный.</t>
  </si>
  <si>
    <t>1 147</t>
  </si>
  <si>
    <t>Хлеб ржаной.</t>
  </si>
  <si>
    <t>Итого за Обед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</si>
  <si>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</si>
  <si>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</si>
  <si>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</si>
  <si>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</si>
  <si>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</si>
  <si>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</si>
  <si>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</si>
  <si>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</si>
  <si>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</si>
  <si>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</si>
  <si>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Каша гречневая вязкая</t>
  </si>
  <si>
    <t>Гуляш из мяса свинины</t>
  </si>
  <si>
    <t>05 мая 2025г (понедельник)</t>
  </si>
  <si>
    <t>Яйцо отварное</t>
  </si>
  <si>
    <t>Макаронные изделия отварные с сыром</t>
  </si>
  <si>
    <t>Чай с сахаром</t>
  </si>
  <si>
    <t>Булочка к чаю</t>
  </si>
  <si>
    <t>Суп из разных овощей со сметаной</t>
  </si>
  <si>
    <t>Печенье детское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</si>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</sst>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3"/>
  <sheetViews>
    <sheetView tabSelected="1" topLeftCell="A7" workbookViewId="0">
      <selection activeCell="R30" sqref="R30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29</v>
      </c>
    </row>
    <row r="2" spans="1:24" ht="12.95" customHeight="1" x14ac:dyDescent="0.2">
      <c r="A2" s="19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30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28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31</v>
      </c>
      <c r="S3" s="2"/>
      <c r="T3" s="2"/>
      <c r="U3" s="2"/>
      <c r="V3" s="2"/>
      <c r="W3" s="2"/>
      <c r="X3" s="2"/>
    </row>
    <row r="4" spans="1:24" s="2" customFormat="1" ht="20.25" customHeight="1" x14ac:dyDescent="0.2">
      <c r="A4" s="40"/>
      <c r="B4" s="40"/>
      <c r="N4" s="18"/>
      <c r="R4" s="18" t="s">
        <v>32</v>
      </c>
    </row>
    <row r="5" spans="1:24" ht="1.5" hidden="1" customHeight="1" x14ac:dyDescent="0.2"/>
    <row r="6" spans="1:24" s="2" customFormat="1" ht="1.5" hidden="1" customHeight="1" x14ac:dyDescent="0.2"/>
    <row r="7" spans="1:24" s="2" customFormat="1" ht="1.5" customHeight="1" x14ac:dyDescent="0.2"/>
    <row r="8" spans="1:24" s="2" customFormat="1" ht="30" customHeight="1" x14ac:dyDescent="0.3">
      <c r="H8" s="14" t="s">
        <v>35</v>
      </c>
    </row>
    <row r="9" spans="1:24" s="2" customFormat="1" ht="1.5" hidden="1" customHeight="1" x14ac:dyDescent="0.2"/>
    <row r="10" spans="1:24" s="1" customFormat="1" ht="32.25" customHeight="1" x14ac:dyDescent="0.4">
      <c r="B10" s="20" t="s">
        <v>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4" s="1" customFormat="1" ht="3" hidden="1" customHeight="1" x14ac:dyDescent="0.2"/>
    <row r="12" spans="1:24" s="1" customFormat="1" ht="26.1" customHeight="1" x14ac:dyDescent="0.2">
      <c r="A12" s="3" t="s">
        <v>1</v>
      </c>
      <c r="B12" s="21" t="s">
        <v>2</v>
      </c>
      <c r="C12" s="21"/>
      <c r="D12" s="21"/>
      <c r="E12" s="21"/>
      <c r="F12" s="21"/>
      <c r="G12" s="21"/>
      <c r="H12" s="21" t="s">
        <v>3</v>
      </c>
      <c r="I12" s="21"/>
      <c r="J12" s="21"/>
      <c r="K12" s="4" t="s">
        <v>4</v>
      </c>
      <c r="L12" s="22" t="s">
        <v>5</v>
      </c>
      <c r="M12" s="22"/>
      <c r="N12" s="22" t="s">
        <v>6</v>
      </c>
      <c r="O12" s="22"/>
      <c r="P12" s="21" t="s">
        <v>7</v>
      </c>
      <c r="Q12" s="23"/>
      <c r="R12" s="15" t="s">
        <v>26</v>
      </c>
    </row>
    <row r="13" spans="1:24" s="1" customFormat="1" ht="18" customHeight="1" x14ac:dyDescent="0.2">
      <c r="B13" s="24" t="s">
        <v>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24" s="1" customFormat="1" ht="21.95" customHeight="1" x14ac:dyDescent="0.2">
      <c r="A14" s="5">
        <v>349.01</v>
      </c>
      <c r="B14" s="25" t="s">
        <v>36</v>
      </c>
      <c r="C14" s="25"/>
      <c r="D14" s="25"/>
      <c r="E14" s="25"/>
      <c r="F14" s="25"/>
      <c r="G14" s="25"/>
      <c r="H14" s="26">
        <v>40</v>
      </c>
      <c r="I14" s="26"/>
      <c r="J14" s="26"/>
      <c r="K14" s="6">
        <v>4.0599999999999996</v>
      </c>
      <c r="L14" s="27">
        <v>4</v>
      </c>
      <c r="M14" s="27"/>
      <c r="N14" s="27">
        <v>0.22</v>
      </c>
      <c r="O14" s="27"/>
      <c r="P14" s="27">
        <v>50.2</v>
      </c>
      <c r="Q14" s="28"/>
      <c r="R14" s="16">
        <v>13.92</v>
      </c>
    </row>
    <row r="15" spans="1:24" s="1" customFormat="1" ht="41.1" customHeight="1" x14ac:dyDescent="0.2">
      <c r="A15" s="5">
        <v>1003</v>
      </c>
      <c r="B15" s="25" t="s">
        <v>37</v>
      </c>
      <c r="C15" s="25"/>
      <c r="D15" s="25"/>
      <c r="E15" s="25"/>
      <c r="F15" s="25"/>
      <c r="G15" s="25"/>
      <c r="H15" s="26">
        <v>180</v>
      </c>
      <c r="I15" s="26"/>
      <c r="J15" s="26"/>
      <c r="K15" s="6">
        <v>10.02</v>
      </c>
      <c r="L15" s="27">
        <v>8</v>
      </c>
      <c r="M15" s="27"/>
      <c r="N15" s="27">
        <v>41.41</v>
      </c>
      <c r="O15" s="27"/>
      <c r="P15" s="27">
        <v>279.7</v>
      </c>
      <c r="Q15" s="28"/>
      <c r="R15" s="16">
        <v>52.77</v>
      </c>
    </row>
    <row r="16" spans="1:24" s="1" customFormat="1" ht="41.1" customHeight="1" x14ac:dyDescent="0.2">
      <c r="A16" s="5">
        <v>1259.01</v>
      </c>
      <c r="B16" s="25" t="s">
        <v>42</v>
      </c>
      <c r="C16" s="25"/>
      <c r="D16" s="25"/>
      <c r="E16" s="25"/>
      <c r="F16" s="25"/>
      <c r="G16" s="25"/>
      <c r="H16" s="26">
        <v>10</v>
      </c>
      <c r="I16" s="26"/>
      <c r="J16" s="26"/>
      <c r="K16" s="6">
        <v>0.16</v>
      </c>
      <c r="L16" s="27">
        <v>14.51</v>
      </c>
      <c r="M16" s="27"/>
      <c r="N16" s="27"/>
      <c r="O16" s="27"/>
      <c r="P16" s="27">
        <v>132.19999999999999</v>
      </c>
      <c r="Q16" s="28"/>
      <c r="R16" s="16">
        <v>20</v>
      </c>
    </row>
    <row r="17" spans="1:18" s="1" customFormat="1" ht="21.95" customHeight="1" x14ac:dyDescent="0.2">
      <c r="A17" s="5">
        <v>828</v>
      </c>
      <c r="B17" s="25" t="s">
        <v>38</v>
      </c>
      <c r="C17" s="25"/>
      <c r="D17" s="25"/>
      <c r="E17" s="25"/>
      <c r="F17" s="25"/>
      <c r="G17" s="25"/>
      <c r="H17" s="26">
        <v>200</v>
      </c>
      <c r="I17" s="26"/>
      <c r="J17" s="26"/>
      <c r="K17" s="6"/>
      <c r="L17" s="27"/>
      <c r="M17" s="27"/>
      <c r="N17" s="27">
        <v>10.97</v>
      </c>
      <c r="O17" s="27"/>
      <c r="P17" s="27">
        <v>59.9</v>
      </c>
      <c r="Q17" s="28"/>
      <c r="R17" s="16">
        <v>5.4</v>
      </c>
    </row>
    <row r="18" spans="1:18" s="1" customFormat="1" ht="21.95" customHeight="1" x14ac:dyDescent="0.2">
      <c r="A18" s="5" t="s">
        <v>9</v>
      </c>
      <c r="B18" s="25" t="s">
        <v>10</v>
      </c>
      <c r="C18" s="25"/>
      <c r="D18" s="25"/>
      <c r="E18" s="25"/>
      <c r="F18" s="25"/>
      <c r="G18" s="25"/>
      <c r="H18" s="26">
        <v>30</v>
      </c>
      <c r="I18" s="26"/>
      <c r="J18" s="26"/>
      <c r="K18" s="6">
        <v>1.5</v>
      </c>
      <c r="L18" s="27">
        <v>1</v>
      </c>
      <c r="M18" s="27"/>
      <c r="N18" s="27">
        <v>12.5</v>
      </c>
      <c r="O18" s="27"/>
      <c r="P18" s="27">
        <v>78.2</v>
      </c>
      <c r="Q18" s="28"/>
      <c r="R18" s="16">
        <v>5.1100000000000003</v>
      </c>
    </row>
    <row r="19" spans="1:18" s="1" customFormat="1" ht="21.95" customHeight="1" x14ac:dyDescent="0.2">
      <c r="A19" s="5">
        <v>450.13</v>
      </c>
      <c r="B19" s="25" t="s">
        <v>39</v>
      </c>
      <c r="C19" s="25"/>
      <c r="D19" s="25"/>
      <c r="E19" s="25"/>
      <c r="F19" s="25"/>
      <c r="G19" s="25"/>
      <c r="H19" s="26">
        <v>50</v>
      </c>
      <c r="I19" s="26"/>
      <c r="J19" s="26"/>
      <c r="K19" s="6">
        <v>3.95</v>
      </c>
      <c r="L19" s="27">
        <v>5</v>
      </c>
      <c r="M19" s="27"/>
      <c r="N19" s="27">
        <v>27.75</v>
      </c>
      <c r="O19" s="27"/>
      <c r="P19" s="27">
        <v>128.5</v>
      </c>
      <c r="Q19" s="28"/>
      <c r="R19" s="16">
        <v>24.8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11</v>
      </c>
      <c r="H20" s="26">
        <f>SUM(H14:J19)</f>
        <v>510</v>
      </c>
      <c r="I20" s="26"/>
      <c r="J20" s="26"/>
      <c r="K20" s="6">
        <f>SUM(K14:K19)</f>
        <v>19.689999999999998</v>
      </c>
      <c r="L20" s="27">
        <f>SUM(L14:M19)</f>
        <v>32.51</v>
      </c>
      <c r="M20" s="27"/>
      <c r="N20" s="27">
        <f>SUM(N14:O19)</f>
        <v>92.85</v>
      </c>
      <c r="O20" s="27"/>
      <c r="P20" s="27">
        <f>SUM(P14:Q19)</f>
        <v>728.7</v>
      </c>
      <c r="Q20" s="28"/>
      <c r="R20" s="16">
        <f>SUM(R14:R19)</f>
        <v>122</v>
      </c>
    </row>
    <row r="21" spans="1:18" s="1" customFormat="1" ht="18" customHeight="1" x14ac:dyDescent="0.2">
      <c r="B21" s="24" t="s">
        <v>12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7"/>
    </row>
    <row r="22" spans="1:18" s="1" customFormat="1" ht="21.95" customHeight="1" x14ac:dyDescent="0.2">
      <c r="A22" s="5" t="s">
        <v>13</v>
      </c>
      <c r="B22" s="29" t="s">
        <v>14</v>
      </c>
      <c r="C22" s="30"/>
      <c r="D22" s="30"/>
      <c r="E22" s="30"/>
      <c r="F22" s="30"/>
      <c r="G22" s="31"/>
      <c r="H22" s="32">
        <v>40</v>
      </c>
      <c r="I22" s="33"/>
      <c r="J22" s="34"/>
      <c r="K22" s="6">
        <v>1.24</v>
      </c>
      <c r="L22" s="7"/>
      <c r="M22" s="8"/>
      <c r="N22" s="28">
        <v>2.6</v>
      </c>
      <c r="O22" s="35"/>
      <c r="P22" s="28">
        <v>16</v>
      </c>
      <c r="Q22" s="36"/>
      <c r="R22" s="16">
        <v>34.200000000000003</v>
      </c>
    </row>
    <row r="23" spans="1:18" s="1" customFormat="1" ht="21.95" customHeight="1" x14ac:dyDescent="0.2">
      <c r="A23" s="5">
        <v>1181</v>
      </c>
      <c r="B23" s="25" t="s">
        <v>40</v>
      </c>
      <c r="C23" s="25"/>
      <c r="D23" s="25"/>
      <c r="E23" s="25"/>
      <c r="F23" s="25"/>
      <c r="G23" s="25"/>
      <c r="H23" s="26">
        <v>250</v>
      </c>
      <c r="I23" s="26"/>
      <c r="J23" s="26"/>
      <c r="K23" s="6">
        <v>1.98</v>
      </c>
      <c r="L23" s="27">
        <v>4</v>
      </c>
      <c r="M23" s="27"/>
      <c r="N23" s="27">
        <v>10.66</v>
      </c>
      <c r="O23" s="27"/>
      <c r="P23" s="27">
        <v>120.6</v>
      </c>
      <c r="Q23" s="28"/>
      <c r="R23" s="16">
        <v>24.56</v>
      </c>
    </row>
    <row r="24" spans="1:18" s="1" customFormat="1" ht="21.95" customHeight="1" x14ac:dyDescent="0.2">
      <c r="A24" s="5" t="s">
        <v>15</v>
      </c>
      <c r="B24" s="25" t="s">
        <v>34</v>
      </c>
      <c r="C24" s="25"/>
      <c r="D24" s="25"/>
      <c r="E24" s="25"/>
      <c r="F24" s="25"/>
      <c r="G24" s="25"/>
      <c r="H24" s="26">
        <v>90</v>
      </c>
      <c r="I24" s="26"/>
      <c r="J24" s="26"/>
      <c r="K24" s="6">
        <v>10.08</v>
      </c>
      <c r="L24" s="27">
        <v>25</v>
      </c>
      <c r="M24" s="27"/>
      <c r="N24" s="27">
        <v>3.47</v>
      </c>
      <c r="O24" s="27"/>
      <c r="P24" s="27">
        <v>216.1</v>
      </c>
      <c r="Q24" s="28"/>
      <c r="R24" s="16">
        <v>61.6</v>
      </c>
    </row>
    <row r="25" spans="1:18" s="1" customFormat="1" ht="21.95" customHeight="1" x14ac:dyDescent="0.2">
      <c r="A25" s="5">
        <v>845.13</v>
      </c>
      <c r="B25" s="25" t="s">
        <v>33</v>
      </c>
      <c r="C25" s="25"/>
      <c r="D25" s="25"/>
      <c r="E25" s="25"/>
      <c r="F25" s="25"/>
      <c r="G25" s="25"/>
      <c r="H25" s="26">
        <v>180</v>
      </c>
      <c r="I25" s="26"/>
      <c r="J25" s="26"/>
      <c r="K25" s="6">
        <v>5.58</v>
      </c>
      <c r="L25" s="27">
        <v>4</v>
      </c>
      <c r="M25" s="27"/>
      <c r="N25" s="27">
        <v>25.18</v>
      </c>
      <c r="O25" s="27"/>
      <c r="P25" s="27">
        <v>162</v>
      </c>
      <c r="Q25" s="28"/>
      <c r="R25" s="16">
        <v>16.010000000000002</v>
      </c>
    </row>
    <row r="26" spans="1:18" s="1" customFormat="1" ht="21.95" customHeight="1" x14ac:dyDescent="0.2">
      <c r="A26" s="5" t="s">
        <v>16</v>
      </c>
      <c r="B26" s="25" t="s">
        <v>17</v>
      </c>
      <c r="C26" s="25"/>
      <c r="D26" s="25"/>
      <c r="E26" s="25"/>
      <c r="F26" s="25"/>
      <c r="G26" s="25"/>
      <c r="H26" s="26">
        <v>200</v>
      </c>
      <c r="I26" s="26"/>
      <c r="J26" s="26"/>
      <c r="K26" s="6">
        <v>0.31</v>
      </c>
      <c r="L26" s="7"/>
      <c r="M26" s="8"/>
      <c r="N26" s="27">
        <v>30.8</v>
      </c>
      <c r="O26" s="27"/>
      <c r="P26" s="27">
        <v>128.30000000000001</v>
      </c>
      <c r="Q26" s="28"/>
      <c r="R26" s="16">
        <v>12.72</v>
      </c>
    </row>
    <row r="27" spans="1:18" s="1" customFormat="1" ht="21.95" customHeight="1" x14ac:dyDescent="0.2">
      <c r="A27" s="5" t="s">
        <v>18</v>
      </c>
      <c r="B27" s="25" t="s">
        <v>19</v>
      </c>
      <c r="C27" s="25"/>
      <c r="D27" s="25"/>
      <c r="E27" s="25"/>
      <c r="F27" s="25"/>
      <c r="G27" s="25"/>
      <c r="H27" s="26">
        <v>30</v>
      </c>
      <c r="I27" s="26"/>
      <c r="J27" s="26"/>
      <c r="K27" s="6">
        <v>2.4300000000000002</v>
      </c>
      <c r="L27" s="7"/>
      <c r="M27" s="8"/>
      <c r="N27" s="27">
        <v>14.64</v>
      </c>
      <c r="O27" s="27"/>
      <c r="P27" s="27">
        <v>72.599999999999994</v>
      </c>
      <c r="Q27" s="28"/>
      <c r="R27" s="16">
        <v>3.42</v>
      </c>
    </row>
    <row r="28" spans="1:18" s="1" customFormat="1" ht="21.95" customHeight="1" x14ac:dyDescent="0.2">
      <c r="A28" s="5" t="s">
        <v>20</v>
      </c>
      <c r="B28" s="25" t="s">
        <v>21</v>
      </c>
      <c r="C28" s="25"/>
      <c r="D28" s="25"/>
      <c r="E28" s="25"/>
      <c r="F28" s="25"/>
      <c r="G28" s="25"/>
      <c r="H28" s="26">
        <v>30</v>
      </c>
      <c r="I28" s="26"/>
      <c r="J28" s="26"/>
      <c r="K28" s="6">
        <v>2.5499999999999998</v>
      </c>
      <c r="L28" s="27">
        <v>1</v>
      </c>
      <c r="M28" s="27"/>
      <c r="N28" s="27">
        <v>12.75</v>
      </c>
      <c r="O28" s="27"/>
      <c r="P28" s="27">
        <v>77.7</v>
      </c>
      <c r="Q28" s="28"/>
      <c r="R28" s="16">
        <v>3.69</v>
      </c>
    </row>
    <row r="29" spans="1:18" s="1" customFormat="1" ht="21.95" customHeight="1" x14ac:dyDescent="0.2">
      <c r="A29" s="5">
        <v>1141.08</v>
      </c>
      <c r="B29" s="25" t="s">
        <v>41</v>
      </c>
      <c r="C29" s="25"/>
      <c r="D29" s="25"/>
      <c r="E29" s="25"/>
      <c r="F29" s="25"/>
      <c r="G29" s="25"/>
      <c r="H29" s="26">
        <v>40</v>
      </c>
      <c r="I29" s="26"/>
      <c r="J29" s="26"/>
      <c r="K29" s="6">
        <v>2.7</v>
      </c>
      <c r="L29" s="27">
        <v>4</v>
      </c>
      <c r="M29" s="27"/>
      <c r="N29" s="27">
        <v>19</v>
      </c>
      <c r="O29" s="27"/>
      <c r="P29" s="27">
        <v>148</v>
      </c>
      <c r="Q29" s="28"/>
      <c r="R29" s="16">
        <v>14.8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22</v>
      </c>
      <c r="H30" s="26">
        <f>SUM(H22:J29)</f>
        <v>860</v>
      </c>
      <c r="I30" s="26"/>
      <c r="J30" s="26"/>
      <c r="K30" s="6">
        <f>SUM(K22:K29)</f>
        <v>26.87</v>
      </c>
      <c r="L30" s="27">
        <v>38</v>
      </c>
      <c r="M30" s="27"/>
      <c r="N30" s="27">
        <f>SUM(N22:O29)</f>
        <v>119.1</v>
      </c>
      <c r="O30" s="27"/>
      <c r="P30" s="37">
        <f>SUM(P22:Q29)</f>
        <v>941.30000000000007</v>
      </c>
      <c r="Q30" s="28"/>
      <c r="R30" s="16">
        <f>SUM(R22:R29)</f>
        <v>171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23</v>
      </c>
      <c r="H31" s="38">
        <v>1370</v>
      </c>
      <c r="I31" s="26"/>
      <c r="J31" s="26"/>
      <c r="K31" s="6">
        <v>46.56</v>
      </c>
      <c r="L31" s="27">
        <v>70.510000000000005</v>
      </c>
      <c r="M31" s="27"/>
      <c r="N31" s="27">
        <v>211.95</v>
      </c>
      <c r="O31" s="27"/>
      <c r="P31" s="27">
        <v>1537.8</v>
      </c>
      <c r="Q31" s="27"/>
    </row>
    <row r="32" spans="1:18" ht="11.1" customHeight="1" x14ac:dyDescent="0.2"/>
    <row r="33" spans="1:6" s="1" customFormat="1" ht="33" customHeight="1" x14ac:dyDescent="0.2">
      <c r="A33" s="39" t="s">
        <v>24</v>
      </c>
      <c r="B33" s="39"/>
      <c r="C33" s="13"/>
      <c r="E33" s="12" t="s">
        <v>25</v>
      </c>
      <c r="F33" s="13"/>
    </row>
  </sheetData>
  <mergeCells count="89">
    <mergeCell ref="A33:B33"/>
    <mergeCell ref="A4:B4"/>
    <mergeCell ref="H30:J30"/>
    <mergeCell ref="L30:M30"/>
    <mergeCell ref="N30:O30"/>
    <mergeCell ref="B29:G29"/>
    <mergeCell ref="H29:J29"/>
    <mergeCell ref="L29:M29"/>
    <mergeCell ref="N29:O29"/>
    <mergeCell ref="B26:G26"/>
    <mergeCell ref="H26:J26"/>
    <mergeCell ref="N26:O26"/>
    <mergeCell ref="B25:G25"/>
    <mergeCell ref="H25:J25"/>
    <mergeCell ref="L25:M25"/>
    <mergeCell ref="N25:O25"/>
    <mergeCell ref="P30:Q30"/>
    <mergeCell ref="H31:J31"/>
    <mergeCell ref="L31:M31"/>
    <mergeCell ref="N31:O31"/>
    <mergeCell ref="P31:Q31"/>
    <mergeCell ref="P29:Q29"/>
    <mergeCell ref="B28:G28"/>
    <mergeCell ref="H28:J28"/>
    <mergeCell ref="L28:M28"/>
    <mergeCell ref="N28:O28"/>
    <mergeCell ref="P28:Q28"/>
    <mergeCell ref="P26:Q26"/>
    <mergeCell ref="B27:G27"/>
    <mergeCell ref="H27:J27"/>
    <mergeCell ref="N27:O27"/>
    <mergeCell ref="P27:Q27"/>
    <mergeCell ref="P25:Q25"/>
    <mergeCell ref="B24:G24"/>
    <mergeCell ref="H24:J24"/>
    <mergeCell ref="L24:M24"/>
    <mergeCell ref="N24:O24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H20:J20"/>
    <mergeCell ref="L20:M20"/>
    <mergeCell ref="N20:O20"/>
    <mergeCell ref="P20:Q20"/>
    <mergeCell ref="B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5:G15"/>
    <mergeCell ref="H15:J15"/>
    <mergeCell ref="L15:M15"/>
    <mergeCell ref="P15:Q15"/>
    <mergeCell ref="B17:G17"/>
    <mergeCell ref="H17:J17"/>
    <mergeCell ref="L17:M17"/>
    <mergeCell ref="N17:O17"/>
    <mergeCell ref="P17:Q17"/>
    <mergeCell ref="N15:O15"/>
    <mergeCell ref="B16:G16"/>
    <mergeCell ref="H16:J16"/>
    <mergeCell ref="L16:M16"/>
    <mergeCell ref="N16:O16"/>
    <mergeCell ref="P16:Q16"/>
    <mergeCell ref="B13:Q13"/>
    <mergeCell ref="B14:G14"/>
    <mergeCell ref="H14:J14"/>
    <mergeCell ref="L14:M14"/>
    <mergeCell ref="N14:O14"/>
    <mergeCell ref="P14:Q14"/>
    <mergeCell ref="B10:Q10"/>
    <mergeCell ref="B12:G12"/>
    <mergeCell ref="H12:J12"/>
    <mergeCell ref="L12:M12"/>
    <mergeCell ref="N12:O12"/>
    <mergeCell ref="P12:Q12"/>
  </mergeCells>
  <pageMargins left="0.39370078740157483" right="0.39370078740157483" top="0.39370078740157483" bottom="0.39370078740157483" header="0" footer="0"/>
  <pageSetup paperSize="9" scale="81" fitToHeight="0" pageOrder="overThenDown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2025-02-19T12:07:54Z</cp:lastPrinted>
  <dcterms:modified xsi:type="dcterms:W3CDTF">2025-04-28T06:20:24Z</dcterms:modified>
</cp:coreProperties>
</file>