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 стенд 16-21.12\24.12\"/>
    </mc:Choice>
  </mc:AlternateContent>
  <xr:revisionPtr revIDLastSave="0" documentId="13_ncr:1_{053211DC-453C-4CC9-A3AE-E8FC13E9C50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36" i="1" l="1"/>
  <c r="R20" i="1"/>
</calcChain>
</file>

<file path=xl/sharedStrings.xml><?xml version="1.0" encoding="utf-8"?>
<sst xmlns="http://schemas.openxmlformats.org/spreadsheetml/2006/main" count="135" uniqueCount="102">
  <si>
    <t>24.12.2024 (вторник)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</si>
  <si>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</si>
  <si>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</si>
  <si>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</si>
  <si>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</si>
  <si>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</si>
  <si>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</si>
  <si>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</si>
  <si>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</si>
  <si>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1 259,01</t>
  </si>
  <si>
    <t>Масло сливочное (порциями)</t>
  </si>
  <si>
    <t>10</t>
  </si>
  <si>
    <t>0,08</t>
  </si>
  <si>
    <t>7</t>
  </si>
  <si>
    <t>0,13</t>
  </si>
  <si>
    <t>66,1</t>
  </si>
  <si>
    <t>1 081</t>
  </si>
  <si>
    <t>Котлета из свинины Детская</t>
  </si>
  <si>
    <t>90</t>
  </si>
  <si>
    <t>4,23</t>
  </si>
  <si>
    <t>8</t>
  </si>
  <si>
    <t>11,26</t>
  </si>
  <si>
    <t>134,3</t>
  </si>
  <si>
    <t>600,01</t>
  </si>
  <si>
    <t>Соус сметанный с томатом</t>
  </si>
  <si>
    <t>20</t>
  </si>
  <si>
    <t>0,28</t>
  </si>
  <si>
    <t>1</t>
  </si>
  <si>
    <t>1,35</t>
  </si>
  <si>
    <t>15,8</t>
  </si>
  <si>
    <t>998</t>
  </si>
  <si>
    <t>Каша гречневая рассыпчатая</t>
  </si>
  <si>
    <t>150</t>
  </si>
  <si>
    <t>7,55</t>
  </si>
  <si>
    <t>240,8</t>
  </si>
  <si>
    <t>828</t>
  </si>
  <si>
    <t>Чай с сахаром*</t>
  </si>
  <si>
    <t>200</t>
  </si>
  <si>
    <t>14,97</t>
  </si>
  <si>
    <t>59,9</t>
  </si>
  <si>
    <t>693</t>
  </si>
  <si>
    <t>Батон</t>
  </si>
  <si>
    <t>30</t>
  </si>
  <si>
    <t>2,25</t>
  </si>
  <si>
    <t>15,42</t>
  </si>
  <si>
    <t>78,6</t>
  </si>
  <si>
    <t>1 148</t>
  </si>
  <si>
    <t>Хлеб ржаной</t>
  </si>
  <si>
    <t>1,7</t>
  </si>
  <si>
    <t>11,7</t>
  </si>
  <si>
    <t>51,8</t>
  </si>
  <si>
    <t>Итого за Завтрак</t>
  </si>
  <si>
    <t>520</t>
  </si>
  <si>
    <t>16,09</t>
  </si>
  <si>
    <t>647,3</t>
  </si>
  <si>
    <t>Итого за день</t>
  </si>
  <si>
    <t>Заведующий производством</t>
  </si>
  <si>
    <t>Технолог</t>
  </si>
  <si>
    <t>Обед</t>
  </si>
  <si>
    <t>1 020</t>
  </si>
  <si>
    <t>Солянка со сметаной</t>
  </si>
  <si>
    <t>4,22</t>
  </si>
  <si>
    <t>5</t>
  </si>
  <si>
    <t>7,76</t>
  </si>
  <si>
    <t>1 085,01</t>
  </si>
  <si>
    <t>Тефтели из мяса птицы с рисом</t>
  </si>
  <si>
    <t>15,26</t>
  </si>
  <si>
    <t>13</t>
  </si>
  <si>
    <t>12,35</t>
  </si>
  <si>
    <t>229,3</t>
  </si>
  <si>
    <t>995</t>
  </si>
  <si>
    <t>Пюре картофельное</t>
  </si>
  <si>
    <t>3,31</t>
  </si>
  <si>
    <t>27,17</t>
  </si>
  <si>
    <t>210</t>
  </si>
  <si>
    <t>483</t>
  </si>
  <si>
    <t>Чай с лимоном</t>
  </si>
  <si>
    <t>0,09</t>
  </si>
  <si>
    <t>20,26</t>
  </si>
  <si>
    <t>79,8</t>
  </si>
  <si>
    <t>897</t>
  </si>
  <si>
    <t>Хлеб пшеничный</t>
  </si>
  <si>
    <t>2,14</t>
  </si>
  <si>
    <t>10,7</t>
  </si>
  <si>
    <t>54,8</t>
  </si>
  <si>
    <t>806,13</t>
  </si>
  <si>
    <t>Маффин ванильный®</t>
  </si>
  <si>
    <t>40</t>
  </si>
  <si>
    <t>5,48</t>
  </si>
  <si>
    <t>4</t>
  </si>
  <si>
    <t>6,36</t>
  </si>
  <si>
    <t>99,3</t>
  </si>
  <si>
    <t>Итого за Обед</t>
  </si>
  <si>
    <t>720</t>
  </si>
  <si>
    <t>32,2</t>
  </si>
  <si>
    <t>32</t>
  </si>
  <si>
    <t>96,3</t>
  </si>
  <si>
    <t>Согласовано:</t>
  </si>
  <si>
    <t>Директор образовательного учереждения</t>
  </si>
  <si>
    <t>Цена</t>
  </si>
  <si>
    <t>Меню 7-11л (обед) 143р ШУ Каменск</t>
  </si>
  <si>
    <t>Меню 7-11л (завтрак) 102р ШУ Каменск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</si>
</sst>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9" fillId="0" borderId="4" xfId="0" applyFont="1" applyBorder="1" applyAlignment="1">
      <alignment horizontal="right" vertical="top"/>
    </xf>
    <xf numFmtId="0" fontId="9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4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2:X39"/>
  <sheetViews>
    <sheetView tabSelected="1" topLeftCell="A13" workbookViewId="0">
      <selection activeCell="P21" sqref="P21:Q21"/>
    </sheetView>
  </sheetViews>
  <sheetFormatPr defaultColWidth="10.42578125" defaultRowHeight="11.4" customHeight="1" x14ac:dyDescent="0.2"/>
  <cols>
    <col min="1" max="1" width="12.42578125" style="1" customWidth="1"/>
    <col min="2" max="2" width="0.28515625" style="1" customWidth="1"/>
    <col min="3" max="3" width="11.7109375" style="1" customWidth="1"/>
    <col min="4" max="4" width="18.7109375" style="1" customWidth="1"/>
    <col min="5" max="5" width="12.85546875" style="1" customWidth="1"/>
    <col min="6" max="6" width="10.140625" style="1" customWidth="1"/>
    <col min="7" max="7" width="12.28515625" style="1" customWidth="1"/>
    <col min="8" max="8" width="4.28515625" style="1" customWidth="1"/>
    <col min="9" max="9" width="3.28515625" style="1" customWidth="1"/>
    <col min="10" max="10" width="2.85546875" style="1" customWidth="1"/>
    <col min="11" max="11" width="7.85546875" style="1" customWidth="1"/>
    <col min="12" max="12" width="1" style="1" customWidth="1"/>
    <col min="13" max="13" width="7.28515625" style="1" customWidth="1"/>
    <col min="14" max="14" width="3.7109375" style="1" customWidth="1"/>
    <col min="15" max="15" width="5.42578125" style="1" customWidth="1"/>
    <col min="16" max="16" width="13.140625" style="1" customWidth="1"/>
    <col min="17" max="17" width="0.140625" style="1" customWidth="1"/>
  </cols>
  <sheetData>
    <row r="2" spans="1:24" ht="10.5" customHeight="1" x14ac:dyDescent="0.2"/>
    <row r="3" spans="1:24" ht="12.9" customHeight="1" x14ac:dyDescent="0.25">
      <c r="A3" s="15" t="s">
        <v>97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6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2.9" customHeight="1" x14ac:dyDescent="0.25">
      <c r="A4" s="15" t="s">
        <v>98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16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s="3" customFormat="1" ht="13.5" customHeight="1" x14ac:dyDescent="0.25">
      <c r="A5" s="22"/>
      <c r="B5" s="22"/>
      <c r="N5" s="16"/>
    </row>
    <row r="6" spans="1:24" s="3" customFormat="1" ht="30.75" hidden="1" customHeight="1" x14ac:dyDescent="0.2"/>
    <row r="7" spans="1:24" s="1" customFormat="1" ht="18.899999999999999" customHeight="1" x14ac:dyDescent="0.35">
      <c r="P7" s="2"/>
      <c r="Q7" s="2" t="s">
        <v>0</v>
      </c>
    </row>
    <row r="8" spans="1:24" s="3" customFormat="1" ht="2.1" customHeight="1" x14ac:dyDescent="0.2"/>
    <row r="9" spans="1:24" s="1" customFormat="1" ht="33" customHeight="1" x14ac:dyDescent="0.5">
      <c r="B9" s="23" t="s">
        <v>101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spans="1:24" s="1" customFormat="1" ht="3" customHeight="1" x14ac:dyDescent="0.2"/>
    <row r="11" spans="1:24" s="1" customFormat="1" ht="26.1" customHeight="1" x14ac:dyDescent="0.2">
      <c r="A11" s="4" t="s">
        <v>1</v>
      </c>
      <c r="B11" s="24" t="s">
        <v>2</v>
      </c>
      <c r="C11" s="24"/>
      <c r="D11" s="24"/>
      <c r="E11" s="24"/>
      <c r="F11" s="24"/>
      <c r="G11" s="24"/>
      <c r="H11" s="24" t="s">
        <v>3</v>
      </c>
      <c r="I11" s="24"/>
      <c r="J11" s="24"/>
      <c r="K11" s="5" t="s">
        <v>4</v>
      </c>
      <c r="L11" s="25" t="s">
        <v>5</v>
      </c>
      <c r="M11" s="25"/>
      <c r="N11" s="25" t="s">
        <v>6</v>
      </c>
      <c r="O11" s="25"/>
      <c r="P11" s="24" t="s">
        <v>7</v>
      </c>
      <c r="Q11" s="26"/>
      <c r="R11" s="17" t="s">
        <v>99</v>
      </c>
    </row>
    <row r="12" spans="1:24" s="1" customFormat="1" ht="18" customHeight="1" x14ac:dyDescent="0.2">
      <c r="B12" s="27" t="s">
        <v>8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</row>
    <row r="13" spans="1:24" s="1" customFormat="1" ht="21.9" customHeight="1" x14ac:dyDescent="0.25">
      <c r="A13" s="6" t="s">
        <v>9</v>
      </c>
      <c r="B13" s="28" t="s">
        <v>10</v>
      </c>
      <c r="C13" s="28"/>
      <c r="D13" s="28"/>
      <c r="E13" s="28"/>
      <c r="F13" s="28"/>
      <c r="G13" s="28"/>
      <c r="H13" s="29" t="s">
        <v>11</v>
      </c>
      <c r="I13" s="29"/>
      <c r="J13" s="29"/>
      <c r="K13" s="7" t="s">
        <v>12</v>
      </c>
      <c r="L13" s="30" t="s">
        <v>13</v>
      </c>
      <c r="M13" s="30"/>
      <c r="N13" s="30" t="s">
        <v>14</v>
      </c>
      <c r="O13" s="30"/>
      <c r="P13" s="30" t="s">
        <v>15</v>
      </c>
      <c r="Q13" s="31"/>
      <c r="R13" s="19">
        <v>16.190000000000001</v>
      </c>
    </row>
    <row r="14" spans="1:24" s="1" customFormat="1" ht="21.9" customHeight="1" x14ac:dyDescent="0.25">
      <c r="A14" s="6" t="s">
        <v>16</v>
      </c>
      <c r="B14" s="28" t="s">
        <v>17</v>
      </c>
      <c r="C14" s="28"/>
      <c r="D14" s="28"/>
      <c r="E14" s="28"/>
      <c r="F14" s="28"/>
      <c r="G14" s="28"/>
      <c r="H14" s="29" t="s">
        <v>18</v>
      </c>
      <c r="I14" s="29"/>
      <c r="J14" s="29"/>
      <c r="K14" s="7" t="s">
        <v>19</v>
      </c>
      <c r="L14" s="30" t="s">
        <v>20</v>
      </c>
      <c r="M14" s="30"/>
      <c r="N14" s="30" t="s">
        <v>21</v>
      </c>
      <c r="O14" s="30"/>
      <c r="P14" s="30" t="s">
        <v>22</v>
      </c>
      <c r="Q14" s="31"/>
      <c r="R14" s="19">
        <v>50.76</v>
      </c>
    </row>
    <row r="15" spans="1:24" s="1" customFormat="1" ht="21.9" customHeight="1" x14ac:dyDescent="0.25">
      <c r="A15" s="6" t="s">
        <v>23</v>
      </c>
      <c r="B15" s="28" t="s">
        <v>24</v>
      </c>
      <c r="C15" s="28"/>
      <c r="D15" s="28"/>
      <c r="E15" s="28"/>
      <c r="F15" s="28"/>
      <c r="G15" s="28"/>
      <c r="H15" s="29" t="s">
        <v>25</v>
      </c>
      <c r="I15" s="29"/>
      <c r="J15" s="29"/>
      <c r="K15" s="7" t="s">
        <v>26</v>
      </c>
      <c r="L15" s="30" t="s">
        <v>27</v>
      </c>
      <c r="M15" s="30"/>
      <c r="N15" s="30" t="s">
        <v>28</v>
      </c>
      <c r="O15" s="30"/>
      <c r="P15" s="30" t="s">
        <v>29</v>
      </c>
      <c r="Q15" s="31"/>
      <c r="R15" s="19">
        <v>8.6300000000000008</v>
      </c>
    </row>
    <row r="16" spans="1:24" s="1" customFormat="1" ht="21.9" customHeight="1" x14ac:dyDescent="0.25">
      <c r="A16" s="6" t="s">
        <v>30</v>
      </c>
      <c r="B16" s="28" t="s">
        <v>31</v>
      </c>
      <c r="C16" s="28"/>
      <c r="D16" s="28"/>
      <c r="E16" s="28"/>
      <c r="F16" s="28"/>
      <c r="G16" s="28"/>
      <c r="H16" s="29" t="s">
        <v>32</v>
      </c>
      <c r="I16" s="29"/>
      <c r="J16" s="29"/>
      <c r="K16" s="7" t="s">
        <v>33</v>
      </c>
      <c r="L16" s="30">
        <v>6</v>
      </c>
      <c r="M16" s="30"/>
      <c r="N16" s="30">
        <v>43.85</v>
      </c>
      <c r="O16" s="30"/>
      <c r="P16" s="30" t="s">
        <v>34</v>
      </c>
      <c r="Q16" s="31"/>
      <c r="R16" s="19">
        <v>13.44</v>
      </c>
    </row>
    <row r="17" spans="1:18" s="1" customFormat="1" ht="21.9" customHeight="1" x14ac:dyDescent="0.25">
      <c r="A17" s="6" t="s">
        <v>35</v>
      </c>
      <c r="B17" s="28" t="s">
        <v>36</v>
      </c>
      <c r="C17" s="28"/>
      <c r="D17" s="28"/>
      <c r="E17" s="28"/>
      <c r="F17" s="28"/>
      <c r="G17" s="28"/>
      <c r="H17" s="29" t="s">
        <v>37</v>
      </c>
      <c r="I17" s="29"/>
      <c r="J17" s="29"/>
      <c r="K17" s="7"/>
      <c r="L17" s="8"/>
      <c r="M17" s="9"/>
      <c r="N17" s="30" t="s">
        <v>38</v>
      </c>
      <c r="O17" s="30"/>
      <c r="P17" s="30" t="s">
        <v>39</v>
      </c>
      <c r="Q17" s="31"/>
      <c r="R17" s="19">
        <v>5.4</v>
      </c>
    </row>
    <row r="18" spans="1:18" s="1" customFormat="1" ht="21.9" customHeight="1" x14ac:dyDescent="0.25">
      <c r="A18" s="6" t="s">
        <v>40</v>
      </c>
      <c r="B18" s="28" t="s">
        <v>41</v>
      </c>
      <c r="C18" s="28"/>
      <c r="D18" s="28"/>
      <c r="E18" s="28"/>
      <c r="F18" s="28"/>
      <c r="G18" s="28"/>
      <c r="H18" s="29" t="s">
        <v>42</v>
      </c>
      <c r="I18" s="29"/>
      <c r="J18" s="29"/>
      <c r="K18" s="7" t="s">
        <v>43</v>
      </c>
      <c r="L18" s="30" t="s">
        <v>27</v>
      </c>
      <c r="M18" s="30"/>
      <c r="N18" s="30" t="s">
        <v>44</v>
      </c>
      <c r="O18" s="30"/>
      <c r="P18" s="30" t="s">
        <v>45</v>
      </c>
      <c r="Q18" s="31"/>
      <c r="R18" s="19">
        <v>5.1100000000000003</v>
      </c>
    </row>
    <row r="19" spans="1:18" s="1" customFormat="1" ht="21.9" customHeight="1" x14ac:dyDescent="0.25">
      <c r="A19" s="6" t="s">
        <v>46</v>
      </c>
      <c r="B19" s="28" t="s">
        <v>47</v>
      </c>
      <c r="C19" s="28"/>
      <c r="D19" s="28"/>
      <c r="E19" s="28"/>
      <c r="F19" s="28"/>
      <c r="G19" s="28"/>
      <c r="H19" s="29" t="s">
        <v>25</v>
      </c>
      <c r="I19" s="29"/>
      <c r="J19" s="29"/>
      <c r="K19" s="7" t="s">
        <v>48</v>
      </c>
      <c r="L19" s="30" t="s">
        <v>27</v>
      </c>
      <c r="M19" s="30"/>
      <c r="N19" s="30" t="s">
        <v>49</v>
      </c>
      <c r="O19" s="30"/>
      <c r="P19" s="30" t="s">
        <v>50</v>
      </c>
      <c r="Q19" s="31"/>
      <c r="R19" s="19">
        <v>2.4700000000000002</v>
      </c>
    </row>
    <row r="20" spans="1:18" s="1" customFormat="1" ht="15.9" customHeight="1" x14ac:dyDescent="0.2">
      <c r="A20" s="10"/>
      <c r="B20" s="11"/>
      <c r="C20" s="11"/>
      <c r="D20" s="11"/>
      <c r="E20" s="11"/>
      <c r="F20" s="11"/>
      <c r="G20" s="12" t="s">
        <v>51</v>
      </c>
      <c r="H20" s="29" t="s">
        <v>52</v>
      </c>
      <c r="I20" s="29"/>
      <c r="J20" s="29"/>
      <c r="K20" s="7" t="s">
        <v>53</v>
      </c>
      <c r="L20" s="30">
        <v>24</v>
      </c>
      <c r="M20" s="30"/>
      <c r="N20" s="30">
        <v>98.68</v>
      </c>
      <c r="O20" s="30"/>
      <c r="P20" s="30" t="s">
        <v>54</v>
      </c>
      <c r="Q20" s="31"/>
      <c r="R20" s="18">
        <f>SUM(R13:R19)</f>
        <v>102</v>
      </c>
    </row>
    <row r="21" spans="1:18" s="1" customFormat="1" ht="15.9" customHeight="1" x14ac:dyDescent="0.2">
      <c r="A21" s="10"/>
      <c r="B21" s="11"/>
      <c r="C21" s="11"/>
      <c r="D21" s="11"/>
      <c r="E21" s="11"/>
      <c r="F21" s="11"/>
      <c r="G21" s="12" t="s">
        <v>55</v>
      </c>
      <c r="H21" s="29" t="s">
        <v>52</v>
      </c>
      <c r="I21" s="29"/>
      <c r="J21" s="29"/>
      <c r="K21" s="7" t="s">
        <v>53</v>
      </c>
      <c r="L21" s="30">
        <v>24</v>
      </c>
      <c r="M21" s="30"/>
      <c r="N21" s="30">
        <v>98.68</v>
      </c>
      <c r="O21" s="30"/>
      <c r="P21" s="30" t="s">
        <v>54</v>
      </c>
      <c r="Q21" s="30"/>
    </row>
    <row r="22" spans="1:18" ht="10.8" customHeight="1" x14ac:dyDescent="0.2"/>
    <row r="23" spans="1:18" ht="1.2" hidden="1" customHeight="1" x14ac:dyDescent="0.2"/>
    <row r="24" spans="1:18" ht="11.4" hidden="1" customHeight="1" x14ac:dyDescent="0.2"/>
    <row r="25" spans="1:18" s="1" customFormat="1" ht="33" customHeight="1" x14ac:dyDescent="0.5">
      <c r="B25" s="23" t="s">
        <v>100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</row>
    <row r="26" spans="1:18" s="1" customFormat="1" ht="3" customHeight="1" x14ac:dyDescent="0.2"/>
    <row r="27" spans="1:18" s="1" customFormat="1" ht="26.1" customHeight="1" x14ac:dyDescent="0.2">
      <c r="A27" s="4" t="s">
        <v>1</v>
      </c>
      <c r="B27" s="24" t="s">
        <v>2</v>
      </c>
      <c r="C27" s="24"/>
      <c r="D27" s="24"/>
      <c r="E27" s="24"/>
      <c r="F27" s="24"/>
      <c r="G27" s="24"/>
      <c r="H27" s="24" t="s">
        <v>3</v>
      </c>
      <c r="I27" s="24"/>
      <c r="J27" s="24"/>
      <c r="K27" s="5" t="s">
        <v>4</v>
      </c>
      <c r="L27" s="25" t="s">
        <v>5</v>
      </c>
      <c r="M27" s="25"/>
      <c r="N27" s="25" t="s">
        <v>6</v>
      </c>
      <c r="O27" s="25"/>
      <c r="P27" s="24" t="s">
        <v>7</v>
      </c>
      <c r="Q27" s="26"/>
      <c r="R27" s="17" t="s">
        <v>99</v>
      </c>
    </row>
    <row r="28" spans="1:18" s="1" customFormat="1" ht="18" customHeight="1" x14ac:dyDescent="0.2">
      <c r="B28" s="27" t="s">
        <v>58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</row>
    <row r="29" spans="1:18" s="1" customFormat="1" ht="21.9" customHeight="1" x14ac:dyDescent="0.2">
      <c r="A29" s="6" t="s">
        <v>59</v>
      </c>
      <c r="B29" s="28" t="s">
        <v>60</v>
      </c>
      <c r="C29" s="28"/>
      <c r="D29" s="28"/>
      <c r="E29" s="28"/>
      <c r="F29" s="28"/>
      <c r="G29" s="28"/>
      <c r="H29" s="29" t="s">
        <v>37</v>
      </c>
      <c r="I29" s="29"/>
      <c r="J29" s="29"/>
      <c r="K29" s="7" t="s">
        <v>61</v>
      </c>
      <c r="L29" s="30" t="s">
        <v>62</v>
      </c>
      <c r="M29" s="30"/>
      <c r="N29" s="30" t="s">
        <v>63</v>
      </c>
      <c r="O29" s="30"/>
      <c r="P29" s="30">
        <v>188.5</v>
      </c>
      <c r="Q29" s="31"/>
      <c r="R29" s="20">
        <v>31.22</v>
      </c>
    </row>
    <row r="30" spans="1:18" s="1" customFormat="1" ht="21.9" customHeight="1" x14ac:dyDescent="0.2">
      <c r="A30" s="6" t="s">
        <v>64</v>
      </c>
      <c r="B30" s="28" t="s">
        <v>65</v>
      </c>
      <c r="C30" s="28"/>
      <c r="D30" s="28"/>
      <c r="E30" s="28"/>
      <c r="F30" s="28"/>
      <c r="G30" s="28"/>
      <c r="H30" s="29" t="s">
        <v>18</v>
      </c>
      <c r="I30" s="29"/>
      <c r="J30" s="29"/>
      <c r="K30" s="7" t="s">
        <v>66</v>
      </c>
      <c r="L30" s="30" t="s">
        <v>67</v>
      </c>
      <c r="M30" s="30"/>
      <c r="N30" s="30" t="s">
        <v>68</v>
      </c>
      <c r="O30" s="30"/>
      <c r="P30" s="30" t="s">
        <v>69</v>
      </c>
      <c r="Q30" s="31"/>
      <c r="R30" s="20">
        <v>52.11</v>
      </c>
    </row>
    <row r="31" spans="1:18" s="1" customFormat="1" ht="21.9" customHeight="1" x14ac:dyDescent="0.2">
      <c r="A31" s="6" t="s">
        <v>70</v>
      </c>
      <c r="B31" s="28" t="s">
        <v>71</v>
      </c>
      <c r="C31" s="28"/>
      <c r="D31" s="28"/>
      <c r="E31" s="28"/>
      <c r="F31" s="28"/>
      <c r="G31" s="28"/>
      <c r="H31" s="29" t="s">
        <v>32</v>
      </c>
      <c r="I31" s="29"/>
      <c r="J31" s="29"/>
      <c r="K31" s="7" t="s">
        <v>72</v>
      </c>
      <c r="L31" s="30" t="s">
        <v>20</v>
      </c>
      <c r="M31" s="30"/>
      <c r="N31" s="30" t="s">
        <v>73</v>
      </c>
      <c r="O31" s="30"/>
      <c r="P31" s="30" t="s">
        <v>74</v>
      </c>
      <c r="Q31" s="31"/>
      <c r="R31" s="20">
        <v>24.03</v>
      </c>
    </row>
    <row r="32" spans="1:18" s="1" customFormat="1" ht="21.9" customHeight="1" x14ac:dyDescent="0.2">
      <c r="A32" s="6" t="s">
        <v>75</v>
      </c>
      <c r="B32" s="28" t="s">
        <v>76</v>
      </c>
      <c r="C32" s="28"/>
      <c r="D32" s="28"/>
      <c r="E32" s="28"/>
      <c r="F32" s="28"/>
      <c r="G32" s="28"/>
      <c r="H32" s="29" t="s">
        <v>37</v>
      </c>
      <c r="I32" s="29"/>
      <c r="J32" s="29"/>
      <c r="K32" s="7" t="s">
        <v>77</v>
      </c>
      <c r="L32" s="8"/>
      <c r="M32" s="9"/>
      <c r="N32" s="30" t="s">
        <v>78</v>
      </c>
      <c r="O32" s="30"/>
      <c r="P32" s="30" t="s">
        <v>79</v>
      </c>
      <c r="Q32" s="31"/>
      <c r="R32" s="20">
        <v>6.67</v>
      </c>
    </row>
    <row r="33" spans="1:18" s="1" customFormat="1" ht="21.9" customHeight="1" x14ac:dyDescent="0.2">
      <c r="A33" s="6" t="s">
        <v>80</v>
      </c>
      <c r="B33" s="28" t="s">
        <v>81</v>
      </c>
      <c r="C33" s="28"/>
      <c r="D33" s="28"/>
      <c r="E33" s="28"/>
      <c r="F33" s="28"/>
      <c r="G33" s="28"/>
      <c r="H33" s="29" t="s">
        <v>25</v>
      </c>
      <c r="I33" s="29"/>
      <c r="J33" s="29"/>
      <c r="K33" s="7" t="s">
        <v>82</v>
      </c>
      <c r="L33" s="30" t="s">
        <v>27</v>
      </c>
      <c r="M33" s="30"/>
      <c r="N33" s="30" t="s">
        <v>83</v>
      </c>
      <c r="O33" s="30"/>
      <c r="P33" s="30" t="s">
        <v>84</v>
      </c>
      <c r="Q33" s="31"/>
      <c r="R33" s="20">
        <v>2.2999999999999998</v>
      </c>
    </row>
    <row r="34" spans="1:18" s="1" customFormat="1" ht="21.9" customHeight="1" x14ac:dyDescent="0.2">
      <c r="A34" s="6" t="s">
        <v>46</v>
      </c>
      <c r="B34" s="28" t="s">
        <v>47</v>
      </c>
      <c r="C34" s="28"/>
      <c r="D34" s="28"/>
      <c r="E34" s="28"/>
      <c r="F34" s="28"/>
      <c r="G34" s="28"/>
      <c r="H34" s="29" t="s">
        <v>25</v>
      </c>
      <c r="I34" s="29"/>
      <c r="J34" s="29"/>
      <c r="K34" s="7" t="s">
        <v>48</v>
      </c>
      <c r="L34" s="30" t="s">
        <v>27</v>
      </c>
      <c r="M34" s="30"/>
      <c r="N34" s="30" t="s">
        <v>49</v>
      </c>
      <c r="O34" s="30"/>
      <c r="P34" s="30" t="s">
        <v>50</v>
      </c>
      <c r="Q34" s="31"/>
      <c r="R34" s="20">
        <v>2.4700000000000002</v>
      </c>
    </row>
    <row r="35" spans="1:18" s="1" customFormat="1" ht="21.9" customHeight="1" x14ac:dyDescent="0.2">
      <c r="A35" s="6" t="s">
        <v>85</v>
      </c>
      <c r="B35" s="28" t="s">
        <v>86</v>
      </c>
      <c r="C35" s="28"/>
      <c r="D35" s="28"/>
      <c r="E35" s="28"/>
      <c r="F35" s="28"/>
      <c r="G35" s="28"/>
      <c r="H35" s="29" t="s">
        <v>87</v>
      </c>
      <c r="I35" s="29"/>
      <c r="J35" s="29"/>
      <c r="K35" s="7" t="s">
        <v>88</v>
      </c>
      <c r="L35" s="30" t="s">
        <v>89</v>
      </c>
      <c r="M35" s="30"/>
      <c r="N35" s="30" t="s">
        <v>90</v>
      </c>
      <c r="O35" s="30"/>
      <c r="P35" s="30" t="s">
        <v>91</v>
      </c>
      <c r="Q35" s="31"/>
      <c r="R35" s="20">
        <v>24.2</v>
      </c>
    </row>
    <row r="36" spans="1:18" s="1" customFormat="1" ht="15.9" customHeight="1" x14ac:dyDescent="0.25">
      <c r="A36" s="10"/>
      <c r="B36" s="11"/>
      <c r="C36" s="11"/>
      <c r="D36" s="11"/>
      <c r="E36" s="11"/>
      <c r="F36" s="11"/>
      <c r="G36" s="12" t="s">
        <v>92</v>
      </c>
      <c r="H36" s="29" t="s">
        <v>93</v>
      </c>
      <c r="I36" s="29"/>
      <c r="J36" s="29"/>
      <c r="K36" s="7" t="s">
        <v>94</v>
      </c>
      <c r="L36" s="30" t="s">
        <v>95</v>
      </c>
      <c r="M36" s="30"/>
      <c r="N36" s="30" t="s">
        <v>96</v>
      </c>
      <c r="O36" s="30"/>
      <c r="P36" s="30">
        <v>913.5</v>
      </c>
      <c r="Q36" s="31"/>
      <c r="R36" s="21">
        <f>SUM(R29:R35)</f>
        <v>143</v>
      </c>
    </row>
    <row r="37" spans="1:18" s="1" customFormat="1" ht="15.9" customHeight="1" x14ac:dyDescent="0.2">
      <c r="A37" s="10"/>
      <c r="B37" s="11"/>
      <c r="C37" s="11"/>
      <c r="D37" s="11"/>
      <c r="E37" s="11"/>
      <c r="F37" s="11"/>
      <c r="G37" s="12" t="s">
        <v>55</v>
      </c>
      <c r="H37" s="29" t="s">
        <v>93</v>
      </c>
      <c r="I37" s="29"/>
      <c r="J37" s="29"/>
      <c r="K37" s="7" t="s">
        <v>94</v>
      </c>
      <c r="L37" s="30" t="s">
        <v>95</v>
      </c>
      <c r="M37" s="30"/>
      <c r="N37" s="30" t="s">
        <v>96</v>
      </c>
      <c r="O37" s="30"/>
      <c r="P37" s="30">
        <v>913.5</v>
      </c>
      <c r="Q37" s="30"/>
    </row>
    <row r="38" spans="1:18" ht="11.1" customHeight="1" x14ac:dyDescent="0.2"/>
    <row r="39" spans="1:18" s="1" customFormat="1" ht="33" customHeight="1" x14ac:dyDescent="0.2">
      <c r="A39" s="32" t="s">
        <v>56</v>
      </c>
      <c r="B39" s="32"/>
      <c r="C39" s="14"/>
      <c r="E39" s="13" t="s">
        <v>57</v>
      </c>
      <c r="F39" s="14"/>
    </row>
  </sheetData>
  <mergeCells count="100">
    <mergeCell ref="A39:B39"/>
    <mergeCell ref="H36:J36"/>
    <mergeCell ref="L36:M36"/>
    <mergeCell ref="N36:O36"/>
    <mergeCell ref="P36:Q36"/>
    <mergeCell ref="H37:J37"/>
    <mergeCell ref="L37:M37"/>
    <mergeCell ref="N37:O37"/>
    <mergeCell ref="P37:Q37"/>
    <mergeCell ref="B35:G35"/>
    <mergeCell ref="H35:J35"/>
    <mergeCell ref="L35:M35"/>
    <mergeCell ref="N35:O35"/>
    <mergeCell ref="P35:Q35"/>
    <mergeCell ref="B34:G34"/>
    <mergeCell ref="H34:J34"/>
    <mergeCell ref="L34:M34"/>
    <mergeCell ref="N34:O34"/>
    <mergeCell ref="P34:Q34"/>
    <mergeCell ref="B32:G32"/>
    <mergeCell ref="H32:J32"/>
    <mergeCell ref="N32:O32"/>
    <mergeCell ref="P32:Q32"/>
    <mergeCell ref="B33:G33"/>
    <mergeCell ref="H33:J33"/>
    <mergeCell ref="L33:M33"/>
    <mergeCell ref="N33:O33"/>
    <mergeCell ref="P33:Q33"/>
    <mergeCell ref="B31:G31"/>
    <mergeCell ref="H31:J31"/>
    <mergeCell ref="L31:M31"/>
    <mergeCell ref="N31:O31"/>
    <mergeCell ref="P31:Q31"/>
    <mergeCell ref="B30:G30"/>
    <mergeCell ref="H30:J30"/>
    <mergeCell ref="L30:M30"/>
    <mergeCell ref="N30:O30"/>
    <mergeCell ref="P30:Q30"/>
    <mergeCell ref="B28:Q28"/>
    <mergeCell ref="B29:G29"/>
    <mergeCell ref="H29:J29"/>
    <mergeCell ref="L29:M29"/>
    <mergeCell ref="N29:O29"/>
    <mergeCell ref="P29:Q29"/>
    <mergeCell ref="B25:Q25"/>
    <mergeCell ref="B27:G27"/>
    <mergeCell ref="H27:J27"/>
    <mergeCell ref="L27:M27"/>
    <mergeCell ref="N27:O27"/>
    <mergeCell ref="P27:Q27"/>
    <mergeCell ref="H20:J20"/>
    <mergeCell ref="L20:M20"/>
    <mergeCell ref="N20:O20"/>
    <mergeCell ref="P20:Q20"/>
    <mergeCell ref="H21:J21"/>
    <mergeCell ref="L21:M21"/>
    <mergeCell ref="N21:O21"/>
    <mergeCell ref="P21:Q21"/>
    <mergeCell ref="B19:G19"/>
    <mergeCell ref="H19:J19"/>
    <mergeCell ref="L19:M19"/>
    <mergeCell ref="N19:O19"/>
    <mergeCell ref="P19:Q19"/>
    <mergeCell ref="B17:G17"/>
    <mergeCell ref="H17:J17"/>
    <mergeCell ref="N17:O17"/>
    <mergeCell ref="P17:Q17"/>
    <mergeCell ref="B18:G18"/>
    <mergeCell ref="H18:J18"/>
    <mergeCell ref="L18:M18"/>
    <mergeCell ref="N18:O18"/>
    <mergeCell ref="P18:Q18"/>
    <mergeCell ref="B16:G16"/>
    <mergeCell ref="H16:J16"/>
    <mergeCell ref="L16:M16"/>
    <mergeCell ref="N16:O16"/>
    <mergeCell ref="P16:Q16"/>
    <mergeCell ref="B15:G15"/>
    <mergeCell ref="H15:J15"/>
    <mergeCell ref="L15:M15"/>
    <mergeCell ref="N15:O15"/>
    <mergeCell ref="P15:Q15"/>
    <mergeCell ref="B14:G14"/>
    <mergeCell ref="H14:J14"/>
    <mergeCell ref="L14:M14"/>
    <mergeCell ref="N14:O14"/>
    <mergeCell ref="P14:Q14"/>
    <mergeCell ref="B12:Q12"/>
    <mergeCell ref="B13:G13"/>
    <mergeCell ref="H13:J13"/>
    <mergeCell ref="L13:M13"/>
    <mergeCell ref="N13:O13"/>
    <mergeCell ref="P13:Q13"/>
    <mergeCell ref="A5:B5"/>
    <mergeCell ref="B9:Q9"/>
    <mergeCell ref="B11:G11"/>
    <mergeCell ref="H11:J11"/>
    <mergeCell ref="L11:M11"/>
    <mergeCell ref="N11:O11"/>
    <mergeCell ref="P11:Q11"/>
  </mergeCells>
  <pageMargins left="0.39370078740157483" right="0.39370078740157483" top="0.39370078740157483" bottom="0.39370078740157483" header="0" footer="0"/>
  <pageSetup paperSize="9" scale="94" pageOrder="overThenDown" orientation="portrait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2024-12-18T11:28:52Z</cp:lastPrinted>
  <dcterms:modified xsi:type="dcterms:W3CDTF">2024-12-19T03:28:05Z</dcterms:modified>
</cp:coreProperties>
</file>